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绩效自评项目汇总表" sheetId="1" r:id="rId1"/>
  </sheets>
  <externalReferences>
    <externalReference r:id="rId2"/>
  </externalReferences>
  <definedNames>
    <definedName name="Auto_Activate" localSheetId="0" hidden="1">[1]Macro1!$A$2</definedName>
    <definedName name="_xlnm.Print_Area" localSheetId="0">绩效自评项目汇总表!$A$1:$I$19</definedName>
  </definedNames>
  <calcPr calcId="144525"/>
</workbook>
</file>

<file path=xl/sharedStrings.xml><?xml version="1.0" encoding="utf-8"?>
<sst xmlns="http://schemas.openxmlformats.org/spreadsheetml/2006/main" count="45" uniqueCount="30">
  <si>
    <t>绩效自评项目汇总表</t>
  </si>
  <si>
    <t>（2023年度）</t>
  </si>
  <si>
    <t>市级主管部门（盖章）：九三学社天津市委员会</t>
  </si>
  <si>
    <t>一、实施自评的项目</t>
  </si>
  <si>
    <t>项目
序号</t>
  </si>
  <si>
    <t>项目实施单位</t>
  </si>
  <si>
    <t>项目名称</t>
  </si>
  <si>
    <t>是否涉密</t>
  </si>
  <si>
    <t>年初预算数</t>
  </si>
  <si>
    <t>全年预算数</t>
  </si>
  <si>
    <t>全年执行数</t>
  </si>
  <si>
    <t>执行率</t>
  </si>
  <si>
    <t>自评得分</t>
  </si>
  <si>
    <t>合计</t>
  </si>
  <si>
    <t>-</t>
  </si>
  <si>
    <t>九三学社天津市委员会</t>
  </si>
  <si>
    <t>参政议政经费</t>
  </si>
  <si>
    <t/>
  </si>
  <si>
    <t>中央补助民主党派专项经费</t>
  </si>
  <si>
    <t>机关运行保障经费</t>
  </si>
  <si>
    <t>信息系统运维经费</t>
  </si>
  <si>
    <t>许雅强抚恤金</t>
  </si>
  <si>
    <t>二、未实施自评的项目</t>
  </si>
  <si>
    <t>未开展自评的原因</t>
  </si>
  <si>
    <t>绩效
自评
工作
总结</t>
  </si>
  <si>
    <t xml:space="preserve">    九三学社天津市委员会为一级预算单位，无所属二级单位。我机关接到天津市财政局关于开展2023年度市级部门项目支出绩效自评工作的通知后，领导非常重视，会同办公室、项目资金使用处室开展了2023年项目支出绩效自评工作。2023年预算绩效自评的项目包括参政议政经费、信息系统运维经费、中央补助民主党派专项经费、机关运行保障经费、抚恤金经费五个项目。其中参政议政经费中原打算节约会议费和培训费调剂到差旅费中使用，因不满足调剂要求未能获批，故有部分资金未能使用，预算没有100%执行。信息系统运维经费执行率为29.99%，得分64分，主要原因有：网站运维经费资金未支出，因为根据市委统战部要求，机关网站由津云统一运维，费用由市委统战部支付，故2023年由津云维护网站的费用不需支付，机关只支付了原运营商的运维费用6000元；因OA系统不符合统战部关于文件不能上外网的要求，已停用，OA运维费用未支付，预算未执行；2023年只有网络专线费用支付完毕，今后信息系统运维中不发生的费用不再申请专项经费。机关运行保障经费中因机关开展主题教育、“十项行动”宣传、完善社史馆展示内容等支付的设计、制作费余7000元未能使用，老办公楼违建拆除恢复原样余1000元未使用，共结余8000元。今后合理安排预算资金，强化预算约束，切实发挥资金的作用。全年项目预算总额11.36万元，执行额为95.18万元，执行率为83.76%。
    2023年九三学社天津市委员会围绕天津市的经济社会发展，发挥自身优势，切实履行参政议政、民主监督和参加中国共产党领导的政治协商职能，认真建言献策、广泛开展社会服务，加强自身建设，坚持和完善中国共产党领导的多党合作和政治协商制度，继续加强思想政治建设，开展各类主题教育活动，加强对社员的宣传引导，积极提交市政协党派提案、政协大会发言，直报、信息工作稳步推进，积极参与高层协商，对甘肃、四川等地区进行精准帮扶，热忱服务社会，增强组织活动，吸纳优秀人才入社，着力加强基层组织建设，做好各级各类培训工作，探索新机制，积极推动青年工作，充分发挥监督委员会作用，加强对机关干部遵守政治纪律和政治规矩教育。各类项目预算执行稳步推进，较好地完成了年初预期目标，项目预算执行取得了较满意的效果。</t>
  </si>
  <si>
    <t>备注：1.“实施自评的项目”和“未实施自评的项目”相加应等于本部门所有项目。
      2.对于未实施自评的项目，请填写原因（已开展过中央对地方转移支付自评/不含财政资金/其他原因请具体列示）。</t>
  </si>
  <si>
    <t>单位负责人：</t>
  </si>
  <si>
    <t>财务负责人：</t>
  </si>
  <si>
    <t>填表人：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</si>
</sst>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indexed="8"/>
      <name val="宋体"/>
      <charset val="134"/>
    </font>
    <font>
      <sz val="11"/>
      <color theme="0"/>
      <name val="宋体"/>
      <charset val="134"/>
    </font>
    <font>
      <sz val="16"/>
      <color indexed="8"/>
      <name val="黑体"/>
      <charset val="134"/>
    </font>
    <font>
      <sz val="20"/>
      <color indexed="8"/>
      <name val="黑体"/>
      <charset val="134"/>
    </font>
    <font>
      <sz val="12"/>
      <color indexed="8"/>
      <name val="宋体"/>
      <charset val="134"/>
    </font>
    <font>
      <sz val="12"/>
      <color indexed="8"/>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6"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6"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6"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27">
    <xf numFmtId="0" fontId="0" fillId="0" borderId="0" xfId="0"/>
    <xf numFmtId="0" fontId="1" fillId="0" borderId="0" xfId="49" applyFont="1" applyFill="1">
      <alignment vertical="center"/>
    </xf>
    <xf numFmtId="0" fontId="0" fillId="0" borderId="0" xfId="49" applyFill="1">
      <alignment vertical="center"/>
    </xf>
    <xf numFmtId="0" fontId="2" fillId="0" borderId="0" xfId="49" applyFont="1" applyFill="1" applyBorder="1" applyAlignment="1">
      <alignment horizontal="left"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4" fillId="0" borderId="1" xfId="49" applyFont="1" applyFill="1" applyBorder="1" applyAlignment="1">
      <alignment horizontal="left" vertical="center"/>
    </xf>
    <xf numFmtId="0" fontId="4" fillId="0" borderId="1" xfId="49" applyFont="1" applyFill="1" applyBorder="1" applyAlignment="1">
      <alignment vertical="center"/>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4" xfId="49" applyFont="1" applyFill="1" applyBorder="1" applyAlignment="1">
      <alignment horizontal="center" vertical="center"/>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0" fontId="4" fillId="0" borderId="5" xfId="49" applyFont="1" applyFill="1" applyBorder="1" applyAlignment="1">
      <alignment horizontal="center" vertical="center"/>
    </xf>
    <xf numFmtId="0" fontId="4" fillId="0" borderId="4" xfId="49" applyFont="1" applyFill="1" applyBorder="1" applyAlignment="1">
      <alignment horizontal="right" vertical="center"/>
    </xf>
    <xf numFmtId="10" fontId="4" fillId="0" borderId="4" xfId="49" applyNumberFormat="1" applyFont="1" applyFill="1" applyBorder="1" applyAlignment="1">
      <alignment horizontal="right" vertical="center" wrapText="1"/>
    </xf>
    <xf numFmtId="176" fontId="4" fillId="0" borderId="4" xfId="49" applyNumberFormat="1" applyFont="1" applyFill="1" applyBorder="1" applyAlignment="1">
      <alignment horizontal="right" vertical="center"/>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0" xfId="49" applyFont="1" applyFill="1" applyAlignment="1">
      <alignment horizontal="left" vertical="top" wrapText="1"/>
    </xf>
    <xf numFmtId="0" fontId="1" fillId="0" borderId="0" xfId="0" applyFont="1" applyFill="1" applyAlignment="1">
      <alignment vertical="center"/>
    </xf>
    <xf numFmtId="0" fontId="5" fillId="0" borderId="5"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5" xfId="49" applyFont="1" applyFill="1" applyBorder="1" applyAlignment="1">
      <alignment horizontal="left" vertical="center" wrapText="1"/>
    </xf>
    <xf numFmtId="0" fontId="1" fillId="0" borderId="0" xfId="0"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39044;&#31639;&#27169;&#26495;\&#39044;&#31639;&#32489;&#25928;\2023&#24180;&#25972;&#20307;&#32489;&#25928;&#30446;&#26631;&#34920;\2023&#25972;&#20307;&#32489;&#25928;&#33258;&#35780;&#21644;&#39033;&#30446;&#32489;&#25928;&#33258;&#35780;\2023&#39044;&#31639;&#32489;&#25928;&#33258;&#35780;\Macro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abSelected="1" view="pageLayout" zoomScaleSheetLayoutView="85" zoomScaleNormal="100" topLeftCell="A13" workbookViewId="0">
      <selection activeCell="C34" sqref="C34"/>
    </sheetView>
  </sheetViews>
  <sheetFormatPr defaultColWidth="8.125" defaultRowHeight="14.45" customHeight="1"/>
  <cols>
    <col min="1" max="1" width="6.875" style="2" customWidth="1"/>
    <col min="2" max="2" width="15.125" style="2" customWidth="1"/>
    <col min="3" max="3" width="59.875" style="2" customWidth="1"/>
    <col min="4" max="4" width="9.75" style="2" customWidth="1"/>
    <col min="5" max="7" width="17.75" style="2" customWidth="1"/>
    <col min="8" max="9" width="14.25" style="2" customWidth="1"/>
    <col min="10" max="16384" width="8.125" style="2"/>
  </cols>
  <sheetData>
    <row r="1" ht="20.45" customHeight="1" spans="1:7">
      <c r="A1" s="3"/>
      <c r="B1" s="3"/>
      <c r="C1" s="3"/>
      <c r="D1" s="3"/>
      <c r="E1" s="3"/>
      <c r="F1" s="3"/>
      <c r="G1" s="3"/>
    </row>
    <row r="2" ht="25.7" customHeight="1" spans="1:9">
      <c r="A2" s="4" t="s">
        <v>0</v>
      </c>
      <c r="B2" s="4"/>
      <c r="C2" s="4"/>
      <c r="D2" s="4"/>
      <c r="E2" s="4"/>
      <c r="F2" s="4"/>
      <c r="G2" s="4"/>
      <c r="H2" s="4"/>
      <c r="I2" s="4"/>
    </row>
    <row r="3" ht="21.95" customHeight="1" spans="1:9">
      <c r="A3" s="5" t="s">
        <v>1</v>
      </c>
      <c r="B3" s="5"/>
      <c r="C3" s="5"/>
      <c r="D3" s="5"/>
      <c r="E3" s="5"/>
      <c r="F3" s="5"/>
      <c r="G3" s="5"/>
      <c r="H3" s="5"/>
      <c r="I3" s="5"/>
    </row>
    <row r="4" ht="20.25" customHeight="1" spans="1:7">
      <c r="A4" s="6" t="s">
        <v>2</v>
      </c>
      <c r="B4" s="6"/>
      <c r="C4" s="6"/>
      <c r="D4" s="7"/>
      <c r="E4" s="7"/>
      <c r="F4" s="7"/>
      <c r="G4" s="7"/>
    </row>
    <row r="5" ht="29.1" customHeight="1" spans="1:9">
      <c r="A5" s="8" t="s">
        <v>3</v>
      </c>
      <c r="B5" s="9"/>
      <c r="C5" s="9"/>
      <c r="D5" s="9"/>
      <c r="E5" s="9"/>
      <c r="F5" s="9"/>
      <c r="G5" s="9"/>
      <c r="H5" s="9"/>
      <c r="I5" s="23"/>
    </row>
    <row r="6" ht="59.1" customHeight="1" spans="1:9">
      <c r="A6" s="10" t="s">
        <v>4</v>
      </c>
      <c r="B6" s="11" t="s">
        <v>5</v>
      </c>
      <c r="C6" s="11" t="s">
        <v>6</v>
      </c>
      <c r="D6" s="11" t="s">
        <v>7</v>
      </c>
      <c r="E6" s="11" t="s">
        <v>8</v>
      </c>
      <c r="F6" s="11" t="s">
        <v>9</v>
      </c>
      <c r="G6" s="11" t="s">
        <v>10</v>
      </c>
      <c r="H6" s="11" t="s">
        <v>11</v>
      </c>
      <c r="I6" s="11" t="s">
        <v>12</v>
      </c>
    </row>
    <row r="7" ht="29.1" customHeight="1" spans="1:9">
      <c r="A7" s="12" t="s">
        <v>13</v>
      </c>
      <c r="B7" s="13"/>
      <c r="C7" s="13"/>
      <c r="D7" s="14"/>
      <c r="E7" s="15">
        <f>SUM(E8:E12)</f>
        <v>1136336</v>
      </c>
      <c r="F7" s="15">
        <f>SUM(F8:F12)</f>
        <v>1136336</v>
      </c>
      <c r="G7" s="15">
        <f>SUM(G8:G12)</f>
        <v>951811.4</v>
      </c>
      <c r="H7" s="16">
        <f t="shared" ref="H7:H12" si="0">G7/F7</f>
        <v>0.837614402782276</v>
      </c>
      <c r="I7" s="11" t="s">
        <v>14</v>
      </c>
    </row>
    <row r="8" ht="29.1" customHeight="1" spans="1:9">
      <c r="A8" s="11">
        <v>1</v>
      </c>
      <c r="B8" s="11" t="s">
        <v>15</v>
      </c>
      <c r="C8" s="11" t="s">
        <v>16</v>
      </c>
      <c r="D8" s="11" t="s">
        <v>17</v>
      </c>
      <c r="E8" s="15">
        <v>500000</v>
      </c>
      <c r="F8" s="15">
        <v>500000</v>
      </c>
      <c r="G8" s="15">
        <v>400699.8</v>
      </c>
      <c r="H8" s="16">
        <f t="shared" si="0"/>
        <v>0.8013996</v>
      </c>
      <c r="I8" s="11">
        <v>98</v>
      </c>
    </row>
    <row r="9" ht="29.1" customHeight="1" spans="1:9">
      <c r="A9" s="11">
        <v>2</v>
      </c>
      <c r="B9" s="11" t="s">
        <v>15</v>
      </c>
      <c r="C9" s="11" t="s">
        <v>18</v>
      </c>
      <c r="D9" s="11" t="s">
        <v>17</v>
      </c>
      <c r="E9" s="15">
        <v>75000</v>
      </c>
      <c r="F9" s="15">
        <v>75000</v>
      </c>
      <c r="G9" s="15">
        <v>74824.3</v>
      </c>
      <c r="H9" s="16">
        <f t="shared" si="0"/>
        <v>0.997657333333333</v>
      </c>
      <c r="I9" s="11">
        <v>100</v>
      </c>
    </row>
    <row r="10" ht="29.1" customHeight="1" spans="1:9">
      <c r="A10" s="11">
        <v>3</v>
      </c>
      <c r="B10" s="11" t="s">
        <v>15</v>
      </c>
      <c r="C10" s="11" t="s">
        <v>19</v>
      </c>
      <c r="D10" s="11" t="s">
        <v>17</v>
      </c>
      <c r="E10" s="15">
        <v>300000</v>
      </c>
      <c r="F10" s="15">
        <v>300000</v>
      </c>
      <c r="G10" s="15">
        <v>291958.3</v>
      </c>
      <c r="H10" s="16">
        <f t="shared" si="0"/>
        <v>0.973194333333333</v>
      </c>
      <c r="I10" s="11">
        <v>99.7</v>
      </c>
    </row>
    <row r="11" ht="29.1" customHeight="1" spans="1:9">
      <c r="A11" s="11">
        <v>4</v>
      </c>
      <c r="B11" s="11" t="s">
        <v>15</v>
      </c>
      <c r="C11" s="11" t="s">
        <v>20</v>
      </c>
      <c r="D11" s="11" t="s">
        <v>17</v>
      </c>
      <c r="E11" s="15">
        <v>110000</v>
      </c>
      <c r="F11" s="15">
        <v>110000</v>
      </c>
      <c r="G11" s="15">
        <v>32993</v>
      </c>
      <c r="H11" s="16">
        <f t="shared" si="0"/>
        <v>0.299936363636364</v>
      </c>
      <c r="I11" s="11">
        <v>64</v>
      </c>
    </row>
    <row r="12" ht="29.1" customHeight="1" spans="1:9">
      <c r="A12" s="11">
        <v>5</v>
      </c>
      <c r="B12" s="11" t="s">
        <v>15</v>
      </c>
      <c r="C12" s="11" t="s">
        <v>21</v>
      </c>
      <c r="D12" s="11" t="s">
        <v>17</v>
      </c>
      <c r="E12" s="17">
        <v>151336</v>
      </c>
      <c r="F12" s="15">
        <v>151336</v>
      </c>
      <c r="G12" s="15">
        <v>151336</v>
      </c>
      <c r="H12" s="16">
        <f t="shared" si="0"/>
        <v>1</v>
      </c>
      <c r="I12" s="11">
        <v>100</v>
      </c>
    </row>
    <row r="13" ht="29.1" customHeight="1" spans="1:9">
      <c r="A13" s="8" t="s">
        <v>22</v>
      </c>
      <c r="B13" s="9"/>
      <c r="C13" s="9"/>
      <c r="D13" s="9"/>
      <c r="E13" s="9"/>
      <c r="F13" s="9"/>
      <c r="G13" s="9"/>
      <c r="H13" s="9"/>
      <c r="I13" s="23"/>
    </row>
    <row r="14" ht="59.1" customHeight="1" spans="1:9">
      <c r="A14" s="10" t="s">
        <v>4</v>
      </c>
      <c r="B14" s="11" t="s">
        <v>5</v>
      </c>
      <c r="C14" s="11" t="s">
        <v>6</v>
      </c>
      <c r="D14" s="11" t="s">
        <v>7</v>
      </c>
      <c r="E14" s="11" t="s">
        <v>8</v>
      </c>
      <c r="F14" s="11" t="s">
        <v>9</v>
      </c>
      <c r="G14" s="11" t="s">
        <v>10</v>
      </c>
      <c r="H14" s="18" t="s">
        <v>23</v>
      </c>
      <c r="I14" s="24"/>
    </row>
    <row r="15" ht="219" customHeight="1" spans="1:9">
      <c r="A15" s="10" t="s">
        <v>24</v>
      </c>
      <c r="B15" s="19" t="s">
        <v>25</v>
      </c>
      <c r="C15" s="20"/>
      <c r="D15" s="20"/>
      <c r="E15" s="20"/>
      <c r="F15" s="20"/>
      <c r="G15" s="20"/>
      <c r="H15" s="20"/>
      <c r="I15" s="25"/>
    </row>
    <row r="16" ht="44.1" customHeight="1" spans="1:9">
      <c r="A16" s="21" t="s">
        <v>26</v>
      </c>
      <c r="B16" s="21"/>
      <c r="C16" s="21"/>
      <c r="D16" s="21"/>
      <c r="E16" s="21"/>
      <c r="F16" s="21"/>
      <c r="G16" s="21"/>
      <c r="H16" s="21"/>
      <c r="I16" s="21"/>
    </row>
    <row r="17" s="1" customFormat="1" ht="14.4" customHeight="1" spans="1:16384">
      <c r="A17" s="22" t="s">
        <v>27</v>
      </c>
      <c r="B17" s="22"/>
      <c r="C17" s="22"/>
      <c r="D17" s="22" t="s">
        <v>28</v>
      </c>
      <c r="E17" s="22"/>
      <c r="F17" s="22"/>
      <c r="G17" s="22" t="s">
        <v>29</v>
      </c>
      <c r="H17" s="22"/>
      <c r="I17" s="22"/>
      <c r="J17" s="22"/>
      <c r="K17" s="22"/>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c r="XEA17" s="26"/>
      <c r="XEB17" s="26"/>
      <c r="XEC17" s="26"/>
      <c r="XED17" s="26"/>
      <c r="XEE17" s="26"/>
      <c r="XEF17" s="26"/>
      <c r="XEG17" s="26"/>
      <c r="XEH17" s="26"/>
      <c r="XEI17" s="26"/>
      <c r="XEJ17" s="26"/>
      <c r="XEK17" s="26"/>
      <c r="XEL17" s="26"/>
      <c r="XEM17" s="26"/>
      <c r="XEN17" s="26"/>
      <c r="XEO17" s="26"/>
      <c r="XEP17" s="26"/>
      <c r="XEQ17" s="26"/>
      <c r="XER17" s="26"/>
      <c r="XES17" s="26"/>
      <c r="XET17" s="26"/>
      <c r="XEU17" s="26"/>
      <c r="XEV17" s="26"/>
      <c r="XEW17" s="26"/>
      <c r="XEX17" s="26"/>
      <c r="XEY17" s="26"/>
      <c r="XEZ17" s="26"/>
      <c r="XFA17" s="26"/>
      <c r="XFB17" s="26"/>
      <c r="XFC17" s="26"/>
      <c r="XFD17" s="26"/>
    </row>
  </sheetData>
  <mergeCells count="10">
    <mergeCell ref="A1:G1"/>
    <mergeCell ref="A2:I2"/>
    <mergeCell ref="A3:I3"/>
    <mergeCell ref="A4:C4"/>
    <mergeCell ref="A5:I5"/>
    <mergeCell ref="A7:D7"/>
    <mergeCell ref="A13:I13"/>
    <mergeCell ref="H14:I14"/>
    <mergeCell ref="B15:I15"/>
    <mergeCell ref="A16:I16"/>
  </mergeCells>
  <printOptions horizontalCentered="1"/>
  <pageMargins left="0.511805555555556" right="0.511805555555556" top="0" bottom="0" header="0.314583333333333" footer="0.314583333333333"/>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绩效自评项目汇总表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vv</cp:lastModifiedBy>
  <dcterms:created xsi:type="dcterms:W3CDTF">2006-09-16T00:00:00Z</dcterms:created>
  <dcterms:modified xsi:type="dcterms:W3CDTF">2024-06-24T06:40:24Z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6AB2F902C2FD4A0F83A5B398E6A5662A_13</vt:lpwstr>
  </property>
</Properties>
</file>